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DSV0000001.ap.cdc.fr\DFS_USERS$\rteterouveyrol\Perso\Mes documents\Dossiers en cours\Limitateurs Bordeaux\"/>
    </mc:Choice>
  </mc:AlternateContent>
  <xr:revisionPtr revIDLastSave="0" documentId="13_ncr:1_{70400F75-195F-434B-BFF5-C2FF170A4B90}" xr6:coauthVersionLast="47" xr6:coauthVersionMax="47" xr10:uidLastSave="{00000000-0000-0000-0000-000000000000}"/>
  <bookViews>
    <workbookView xWindow="-110" yWindow="-110" windowWidth="19420" windowHeight="10300" activeTab="1" xr2:uid="{2869BD20-D83F-4701-A698-099041C5BB83}"/>
  </bookViews>
  <sheets>
    <sheet name="BPU" sheetId="4" r:id="rId1"/>
    <sheet name="DQ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3" l="1"/>
  <c r="D8" i="3"/>
  <c r="F8" i="3" s="1"/>
  <c r="D9" i="3"/>
  <c r="F9" i="3" s="1"/>
  <c r="D10" i="3"/>
  <c r="F10" i="3" s="1"/>
  <c r="D7" i="3"/>
  <c r="F12" i="3" l="1"/>
  <c r="F14" i="3" s="1"/>
  <c r="F16" i="3" s="1"/>
</calcChain>
</file>

<file path=xl/sharedStrings.xml><?xml version="1.0" encoding="utf-8"?>
<sst xmlns="http://schemas.openxmlformats.org/spreadsheetml/2006/main" count="26" uniqueCount="16">
  <si>
    <t xml:space="preserve">Montant total € T.T.C. </t>
  </si>
  <si>
    <t>TVA 20 %</t>
  </si>
  <si>
    <t>Désignation</t>
  </si>
  <si>
    <t>Quantité</t>
  </si>
  <si>
    <t>Prix Unitaire</t>
  </si>
  <si>
    <t>Total</t>
  </si>
  <si>
    <t>Fourniture et pose - Interieur</t>
  </si>
  <si>
    <t>Fourniture et pose - Exterieur</t>
  </si>
  <si>
    <t>Fourniture pour mise en stock - Type Interieur</t>
  </si>
  <si>
    <t>Fourniture pour mise en stock - Type Exterieur</t>
  </si>
  <si>
    <t xml:space="preserve">CDC - Site Amédée Saint Germain
Bordeaux des Prix Unitaires (BPU)
</t>
  </si>
  <si>
    <t>TRAVAUX DE MISE EN PLACE DE LIMITEUR D’OUVERTURE SUR FENETRES</t>
  </si>
  <si>
    <t>Unité</t>
  </si>
  <si>
    <t>Unitaire</t>
  </si>
  <si>
    <t xml:space="preserve">CDC - Site Amédée Saint Germain
Détail Quantitatif Estimatif (DQE)
</t>
  </si>
  <si>
    <t>Montant total prévisionnel € H.T.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</si>
</sst>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1"/>
    <xf numFmtId="3" fontId="1" fillId="0" borderId="0" xfId="1" applyNumberFormat="1"/>
    <xf numFmtId="0" fontId="2" fillId="0" borderId="8" xfId="1" applyFont="1" applyBorder="1" applyAlignment="1">
      <alignment vertical="center" wrapText="1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/>
    </xf>
    <xf numFmtId="0" fontId="2" fillId="0" borderId="10" xfId="1" applyFont="1" applyBorder="1" applyAlignment="1">
      <alignment vertical="center" wrapText="1"/>
    </xf>
    <xf numFmtId="0" fontId="2" fillId="0" borderId="10" xfId="1" applyFont="1" applyBorder="1" applyAlignment="1">
      <alignment horizontal="center" vertical="center" wrapText="1"/>
    </xf>
    <xf numFmtId="3" fontId="1" fillId="2" borderId="10" xfId="1" applyNumberFormat="1" applyFill="1" applyBorder="1" applyAlignment="1">
      <alignment horizontal="center" vertical="center"/>
    </xf>
    <xf numFmtId="3" fontId="1" fillId="2" borderId="8" xfId="1" applyNumberFormat="1" applyFill="1" applyBorder="1" applyAlignment="1">
      <alignment horizontal="center" vertical="center"/>
    </xf>
    <xf numFmtId="0" fontId="3" fillId="0" borderId="0" xfId="1" applyFont="1" applyBorder="1" applyAlignment="1">
      <alignment vertical="center" wrapText="1"/>
    </xf>
    <xf numFmtId="0" fontId="1" fillId="0" borderId="0" xfId="1" applyBorder="1"/>
    <xf numFmtId="0" fontId="6" fillId="0" borderId="0" xfId="1" applyFont="1" applyBorder="1" applyAlignment="1">
      <alignment vertical="center" wrapText="1"/>
    </xf>
    <xf numFmtId="3" fontId="3" fillId="0" borderId="11" xfId="1" applyNumberFormat="1" applyFont="1" applyBorder="1" applyAlignment="1">
      <alignment horizontal="center" vertical="center"/>
    </xf>
    <xf numFmtId="3" fontId="6" fillId="0" borderId="11" xfId="1" applyNumberFormat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1" fillId="3" borderId="0" xfId="1" applyFill="1"/>
    <xf numFmtId="0" fontId="9" fillId="3" borderId="0" xfId="1" applyFont="1" applyFill="1" applyAlignment="1">
      <alignment horizontal="left"/>
    </xf>
    <xf numFmtId="0" fontId="9" fillId="3" borderId="0" xfId="1" applyFont="1" applyFill="1" applyAlignment="1">
      <alignment horizontal="center"/>
    </xf>
    <xf numFmtId="0" fontId="2" fillId="3" borderId="10" xfId="1" applyFont="1" applyFill="1" applyBorder="1" applyAlignment="1">
      <alignment horizontal="center" vertical="center" wrapText="1"/>
    </xf>
    <xf numFmtId="0" fontId="2" fillId="3" borderId="10" xfId="1" applyFont="1" applyFill="1" applyBorder="1" applyAlignment="1">
      <alignment vertical="center" wrapText="1"/>
    </xf>
    <xf numFmtId="0" fontId="2" fillId="3" borderId="6" xfId="1" applyFont="1" applyFill="1" applyBorder="1" applyAlignment="1">
      <alignment horizontal="center" vertical="center" wrapText="1"/>
    </xf>
    <xf numFmtId="0" fontId="2" fillId="3" borderId="9" xfId="1" applyFont="1" applyFill="1" applyBorder="1" applyAlignment="1">
      <alignment horizontal="center" vertical="center" wrapText="1"/>
    </xf>
    <xf numFmtId="0" fontId="2" fillId="3" borderId="8" xfId="1" applyFont="1" applyFill="1" applyBorder="1" applyAlignment="1">
      <alignment vertical="center" wrapText="1"/>
    </xf>
    <xf numFmtId="0" fontId="8" fillId="4" borderId="7" xfId="1" applyFont="1" applyFill="1" applyBorder="1" applyAlignment="1">
      <alignment horizontal="center" vertical="center" wrapText="1"/>
    </xf>
    <xf numFmtId="0" fontId="8" fillId="4" borderId="8" xfId="1" applyFont="1" applyFill="1" applyBorder="1" applyAlignment="1">
      <alignment horizontal="center" vertical="center"/>
    </xf>
    <xf numFmtId="0" fontId="8" fillId="4" borderId="8" xfId="1" applyFont="1" applyFill="1" applyBorder="1" applyAlignment="1">
      <alignment horizontal="center" vertical="center" wrapText="1"/>
    </xf>
    <xf numFmtId="49" fontId="4" fillId="3" borderId="6" xfId="1" applyNumberFormat="1" applyFont="1" applyFill="1" applyBorder="1" applyAlignment="1">
      <alignment horizontal="center" vertical="center" wrapText="1"/>
    </xf>
    <xf numFmtId="49" fontId="4" fillId="3" borderId="5" xfId="1" applyNumberFormat="1" applyFont="1" applyFill="1" applyBorder="1" applyAlignment="1">
      <alignment horizontal="center" vertical="center" wrapText="1"/>
    </xf>
    <xf numFmtId="49" fontId="4" fillId="3" borderId="4" xfId="1" applyNumberFormat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>
      <alignment horizontal="center" vertical="center" wrapText="1"/>
    </xf>
    <xf numFmtId="49" fontId="4" fillId="3" borderId="2" xfId="1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49" fontId="5" fillId="4" borderId="6" xfId="1" applyNumberFormat="1" applyFont="1" applyFill="1" applyBorder="1" applyAlignment="1">
      <alignment horizontal="center" vertical="center" wrapText="1"/>
    </xf>
    <xf numFmtId="49" fontId="5" fillId="4" borderId="5" xfId="1" applyNumberFormat="1" applyFont="1" applyFill="1" applyBorder="1" applyAlignment="1">
      <alignment horizontal="center" vertical="center" wrapText="1"/>
    </xf>
    <xf numFmtId="49" fontId="5" fillId="4" borderId="3" xfId="1" applyNumberFormat="1" applyFont="1" applyFill="1" applyBorder="1" applyAlignment="1">
      <alignment horizontal="center" vertical="center" wrapText="1"/>
    </xf>
    <xf numFmtId="49" fontId="5" fillId="4" borderId="2" xfId="1" applyNumberFormat="1" applyFont="1" applyFill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5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</cellXfs>
  <cellStyles count="5">
    <cellStyle name="Monétaire 2" xfId="4" xr:uid="{272E3FCF-8570-407C-B8B8-9959E3DAD858}"/>
    <cellStyle name="Normal" xfId="0" builtinId="0"/>
    <cellStyle name="Normal 2" xfId="1" xr:uid="{9FA38261-3BF8-4B6D-AF3D-F10F04EE7D71}"/>
    <cellStyle name="Normal 2 2" xfId="3" xr:uid="{F2FAC9D5-BB8C-497D-913F-345EAA7086DC}"/>
    <cellStyle name="Pourcentage 2" xfId="2" xr:uid="{77537D74-2D4C-4969-ACA2-B7179905CE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4D1A5-5B62-4CF2-87B5-0BD825109103}">
  <dimension ref="B1:J15"/>
  <sheetViews>
    <sheetView topLeftCell="A6" workbookViewId="0">
      <selection activeCell="H10" sqref="H10"/>
    </sheetView>
  </sheetViews>
  <sheetFormatPr baseColWidth="10" defaultColWidth="11.453125" defaultRowHeight="12.5" x14ac:dyDescent="0.25"/>
  <cols>
    <col min="1" max="1" width="4.453125" style="1" customWidth="1"/>
    <col min="2" max="2" width="7" style="1" customWidth="1"/>
    <col min="3" max="3" width="63.453125" style="1" customWidth="1"/>
    <col min="4" max="4" width="25" style="1" customWidth="1"/>
    <col min="5" max="5" width="16.26953125" style="1" customWidth="1"/>
    <col min="6" max="6" width="1.54296875" style="1" customWidth="1"/>
    <col min="7" max="7" width="16.26953125" style="1" customWidth="1"/>
    <col min="8" max="8" width="16.54296875" style="1" customWidth="1"/>
    <col min="9" max="9" width="16.26953125" style="1" customWidth="1"/>
    <col min="10" max="10" width="13.7265625" style="1" customWidth="1"/>
    <col min="11" max="16384" width="11.453125" style="1"/>
  </cols>
  <sheetData>
    <row r="1" spans="2:10" s="17" customFormat="1" ht="13" thickBot="1" x14ac:dyDescent="0.3">
      <c r="C1" s="18"/>
      <c r="D1" s="19"/>
      <c r="E1" s="19"/>
      <c r="F1" s="19"/>
      <c r="G1" s="19"/>
      <c r="H1" s="19"/>
      <c r="I1" s="19"/>
      <c r="J1" s="19"/>
    </row>
    <row r="2" spans="2:10" s="17" customFormat="1" ht="23.25" customHeight="1" x14ac:dyDescent="0.25">
      <c r="B2" s="34" t="s">
        <v>10</v>
      </c>
      <c r="C2" s="35"/>
      <c r="D2" s="35"/>
      <c r="E2" s="28" t="s">
        <v>11</v>
      </c>
      <c r="F2" s="29"/>
      <c r="G2" s="29"/>
      <c r="H2" s="30"/>
    </row>
    <row r="3" spans="2:10" s="17" customFormat="1" ht="51" customHeight="1" thickBot="1" x14ac:dyDescent="0.3">
      <c r="B3" s="36"/>
      <c r="C3" s="37"/>
      <c r="D3" s="37"/>
      <c r="E3" s="31"/>
      <c r="F3" s="32"/>
      <c r="G3" s="32"/>
      <c r="H3" s="33"/>
    </row>
    <row r="4" spans="2:10" s="17" customFormat="1" ht="10.5" customHeight="1" x14ac:dyDescent="0.25">
      <c r="C4" s="18"/>
      <c r="D4" s="19"/>
      <c r="E4" s="19"/>
      <c r="F4" s="19"/>
      <c r="G4" s="19"/>
      <c r="H4" s="19"/>
      <c r="I4" s="19"/>
      <c r="J4" s="19"/>
    </row>
    <row r="5" spans="2:10" s="17" customFormat="1" ht="12.75" customHeight="1" thickBot="1" x14ac:dyDescent="0.3">
      <c r="C5" s="18"/>
      <c r="D5" s="19"/>
      <c r="E5" s="19"/>
      <c r="F5" s="19"/>
      <c r="G5" s="19"/>
      <c r="H5" s="19"/>
      <c r="I5" s="19"/>
      <c r="J5" s="19"/>
    </row>
    <row r="6" spans="2:10" s="17" customFormat="1" ht="26.25" customHeight="1" thickBot="1" x14ac:dyDescent="0.3">
      <c r="B6" s="25"/>
      <c r="C6" s="26" t="s">
        <v>2</v>
      </c>
      <c r="D6" s="27" t="s">
        <v>12</v>
      </c>
      <c r="E6" s="27" t="s">
        <v>4</v>
      </c>
    </row>
    <row r="7" spans="2:10" s="17" customFormat="1" ht="26.25" customHeight="1" thickBot="1" x14ac:dyDescent="0.3">
      <c r="B7" s="20"/>
      <c r="C7" s="21" t="s">
        <v>6</v>
      </c>
      <c r="D7" s="8" t="s">
        <v>13</v>
      </c>
      <c r="E7" s="8"/>
    </row>
    <row r="8" spans="2:10" s="17" customFormat="1" ht="26.25" customHeight="1" thickBot="1" x14ac:dyDescent="0.3">
      <c r="B8" s="22"/>
      <c r="C8" s="21" t="s">
        <v>7</v>
      </c>
      <c r="D8" s="8" t="s">
        <v>13</v>
      </c>
      <c r="E8" s="8"/>
    </row>
    <row r="9" spans="2:10" s="17" customFormat="1" ht="26.25" customHeight="1" thickBot="1" x14ac:dyDescent="0.3">
      <c r="B9" s="22"/>
      <c r="C9" s="21" t="s">
        <v>8</v>
      </c>
      <c r="D9" s="8" t="s">
        <v>13</v>
      </c>
      <c r="E9" s="8"/>
    </row>
    <row r="10" spans="2:10" s="17" customFormat="1" ht="26.25" customHeight="1" thickBot="1" x14ac:dyDescent="0.3">
      <c r="B10" s="23"/>
      <c r="C10" s="24" t="s">
        <v>9</v>
      </c>
      <c r="D10" s="9" t="s">
        <v>13</v>
      </c>
      <c r="E10" s="9"/>
    </row>
    <row r="11" spans="2:10" s="17" customFormat="1" x14ac:dyDescent="0.25"/>
    <row r="12" spans="2:10" s="17" customFormat="1" x14ac:dyDescent="0.25"/>
    <row r="13" spans="2:10" s="17" customFormat="1" x14ac:dyDescent="0.25"/>
    <row r="14" spans="2:10" s="17" customFormat="1" x14ac:dyDescent="0.25"/>
    <row r="15" spans="2:10" s="17" customFormat="1" x14ac:dyDescent="0.25"/>
  </sheetData>
  <mergeCells count="2">
    <mergeCell ref="E2:H3"/>
    <mergeCell ref="B2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5B86C-D34E-4B33-94D8-74BFAB70CFB4}">
  <sheetPr>
    <pageSetUpPr fitToPage="1"/>
  </sheetPr>
  <dimension ref="B1:K16"/>
  <sheetViews>
    <sheetView showGridLines="0" tabSelected="1" zoomScaleNormal="100" workbookViewId="0">
      <selection activeCell="C12" sqref="C12"/>
    </sheetView>
  </sheetViews>
  <sheetFormatPr baseColWidth="10" defaultColWidth="11.453125" defaultRowHeight="12.5" x14ac:dyDescent="0.25"/>
  <cols>
    <col min="1" max="1" width="4.453125" style="1" customWidth="1"/>
    <col min="2" max="2" width="7" style="1" customWidth="1"/>
    <col min="3" max="3" width="63.453125" style="1" customWidth="1"/>
    <col min="4" max="4" width="16.26953125" style="1" customWidth="1"/>
    <col min="5" max="5" width="23.54296875" style="1" customWidth="1"/>
    <col min="6" max="6" width="16.26953125" style="1" customWidth="1"/>
    <col min="7" max="7" width="1.54296875" style="1" customWidth="1"/>
    <col min="8" max="8" width="16.26953125" style="1" customWidth="1"/>
    <col min="9" max="9" width="16.54296875" style="1" customWidth="1"/>
    <col min="10" max="10" width="16.26953125" style="1" customWidth="1"/>
    <col min="11" max="11" width="13.7265625" style="1" customWidth="1"/>
    <col min="12" max="16384" width="11.453125" style="1"/>
  </cols>
  <sheetData>
    <row r="1" spans="2:11" ht="13" thickBot="1" x14ac:dyDescent="0.3">
      <c r="C1" s="4"/>
      <c r="D1" s="5"/>
      <c r="E1" s="5"/>
      <c r="F1" s="5"/>
      <c r="G1" s="5"/>
      <c r="H1" s="5"/>
      <c r="I1" s="5"/>
      <c r="J1" s="5"/>
      <c r="K1" s="5"/>
    </row>
    <row r="2" spans="2:11" ht="23.25" customHeight="1" x14ac:dyDescent="0.25">
      <c r="B2" s="34" t="s">
        <v>14</v>
      </c>
      <c r="C2" s="35"/>
      <c r="D2" s="35"/>
      <c r="E2" s="35"/>
      <c r="F2" s="42" t="s">
        <v>11</v>
      </c>
      <c r="G2" s="43"/>
      <c r="H2" s="43"/>
      <c r="I2" s="44"/>
    </row>
    <row r="3" spans="2:11" ht="51" customHeight="1" thickBot="1" x14ac:dyDescent="0.3">
      <c r="B3" s="36"/>
      <c r="C3" s="37"/>
      <c r="D3" s="37"/>
      <c r="E3" s="37"/>
      <c r="F3" s="45"/>
      <c r="G3" s="46"/>
      <c r="H3" s="46"/>
      <c r="I3" s="47"/>
    </row>
    <row r="4" spans="2:11" ht="10.5" customHeight="1" x14ac:dyDescent="0.25">
      <c r="C4" s="4"/>
      <c r="D4" s="5"/>
      <c r="E4" s="5"/>
      <c r="F4" s="5"/>
      <c r="G4" s="5"/>
      <c r="H4" s="5"/>
      <c r="I4" s="5"/>
      <c r="J4" s="5"/>
      <c r="K4" s="5"/>
    </row>
    <row r="5" spans="2:11" ht="12.75" customHeight="1" thickBot="1" x14ac:dyDescent="0.3">
      <c r="C5" s="4"/>
      <c r="D5" s="5"/>
      <c r="E5" s="5"/>
      <c r="F5" s="5"/>
      <c r="G5" s="5"/>
      <c r="H5" s="5"/>
      <c r="I5" s="5"/>
      <c r="J5" s="5"/>
      <c r="K5" s="5"/>
    </row>
    <row r="6" spans="2:11" ht="26.25" customHeight="1" thickBot="1" x14ac:dyDescent="0.3">
      <c r="B6" s="25"/>
      <c r="C6" s="26" t="s">
        <v>2</v>
      </c>
      <c r="D6" s="27" t="s">
        <v>4</v>
      </c>
      <c r="E6" s="27" t="s">
        <v>3</v>
      </c>
      <c r="F6" s="27" t="s">
        <v>5</v>
      </c>
    </row>
    <row r="7" spans="2:11" ht="26.25" customHeight="1" thickBot="1" x14ac:dyDescent="0.3">
      <c r="B7" s="7"/>
      <c r="C7" s="6" t="s">
        <v>6</v>
      </c>
      <c r="D7" s="8">
        <f>+BPU!E7</f>
        <v>0</v>
      </c>
      <c r="E7" s="8">
        <v>646</v>
      </c>
      <c r="F7" s="8">
        <f>+D7*E7</f>
        <v>0</v>
      </c>
    </row>
    <row r="8" spans="2:11" ht="26.25" customHeight="1" thickBot="1" x14ac:dyDescent="0.3">
      <c r="B8" s="15"/>
      <c r="C8" s="6" t="s">
        <v>7</v>
      </c>
      <c r="D8" s="8">
        <f>+BPU!E8</f>
        <v>0</v>
      </c>
      <c r="E8" s="8">
        <v>1065</v>
      </c>
      <c r="F8" s="8">
        <f>+D8*E8</f>
        <v>0</v>
      </c>
    </row>
    <row r="9" spans="2:11" ht="26.25" customHeight="1" thickBot="1" x14ac:dyDescent="0.3">
      <c r="B9" s="15"/>
      <c r="C9" s="6" t="s">
        <v>8</v>
      </c>
      <c r="D9" s="8">
        <f>+BPU!E9</f>
        <v>0</v>
      </c>
      <c r="E9" s="8">
        <v>15</v>
      </c>
      <c r="F9" s="8">
        <f>+D9*E9</f>
        <v>0</v>
      </c>
    </row>
    <row r="10" spans="2:11" ht="26.25" customHeight="1" thickBot="1" x14ac:dyDescent="0.3">
      <c r="B10" s="16"/>
      <c r="C10" s="3" t="s">
        <v>9</v>
      </c>
      <c r="D10" s="9">
        <f>+BPU!E10</f>
        <v>0</v>
      </c>
      <c r="E10" s="9">
        <v>15</v>
      </c>
      <c r="F10" s="9">
        <f>+D10*E10</f>
        <v>0</v>
      </c>
    </row>
    <row r="11" spans="2:11" ht="19.5" customHeight="1" thickBot="1" x14ac:dyDescent="0.3"/>
    <row r="12" spans="2:11" ht="26.25" customHeight="1" thickBot="1" x14ac:dyDescent="0.3">
      <c r="C12" s="10"/>
      <c r="D12" s="38" t="s">
        <v>15</v>
      </c>
      <c r="E12" s="39"/>
      <c r="F12" s="13">
        <f>+SUM(F7:F10)</f>
        <v>0</v>
      </c>
    </row>
    <row r="13" spans="2:11" ht="9.75" customHeight="1" thickBot="1" x14ac:dyDescent="0.3">
      <c r="C13" s="11"/>
    </row>
    <row r="14" spans="2:11" ht="26.25" customHeight="1" thickBot="1" x14ac:dyDescent="0.3">
      <c r="C14" s="12"/>
      <c r="D14" s="40" t="s">
        <v>1</v>
      </c>
      <c r="E14" s="41"/>
      <c r="F14" s="14">
        <f>F12*20%</f>
        <v>0</v>
      </c>
    </row>
    <row r="15" spans="2:11" ht="9.75" customHeight="1" thickBot="1" x14ac:dyDescent="0.3">
      <c r="C15" s="11"/>
      <c r="F15" s="2"/>
    </row>
    <row r="16" spans="2:11" ht="26.25" customHeight="1" thickBot="1" x14ac:dyDescent="0.3">
      <c r="C16" s="12"/>
      <c r="D16" s="40" t="s">
        <v>0</v>
      </c>
      <c r="E16" s="41"/>
      <c r="F16" s="14">
        <f>F12+F14</f>
        <v>0</v>
      </c>
    </row>
  </sheetData>
  <mergeCells count="5">
    <mergeCell ref="D12:E12"/>
    <mergeCell ref="D14:E14"/>
    <mergeCell ref="D16:E16"/>
    <mergeCell ref="F2:I3"/>
    <mergeCell ref="B2:E3"/>
  </mergeCells>
  <printOptions horizontalCentered="1"/>
  <pageMargins left="0.31496062992125984" right="0.23622047244094491" top="0.35433070866141736" bottom="0.43307086614173229" header="0.19685039370078741" footer="0.23622047244094491"/>
  <pageSetup paperSize="8" orientation="landscape" copies="2" r:id="rId1"/>
  <headerFooter alignWithMargins="0">
    <oddFooter>&amp;R&amp;8Page &amp;P / &amp;N&amp;L&amp;1#&amp;"Calibri"&amp;10&amp;KA80000Interne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Schwindowsky</dc:creator>
  <cp:lastModifiedBy>Tete-Rouveyrol, Rodia</cp:lastModifiedBy>
  <dcterms:created xsi:type="dcterms:W3CDTF">2022-02-03T15:14:12Z</dcterms:created>
  <dcterms:modified xsi:type="dcterms:W3CDTF">2025-06-16T08:52:40Z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2022-02-03T16:47:18Z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>06fa52e0-c33c-4ab6-832c-935a749b87ee</vt:lpwstr>
  </property>
  <property fmtid="{D5CDD505-2E9C-101B-9397-08002B2CF9AE}" pid="8" name="MSIP_Label_1387ec98-8aff-418c-9455-dc857e1ea7dc_ContentBits">
    <vt:lpwstr>2</vt:lpwstr>
  </property>
</Properties>
</file>